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4" i="1" l="1"/>
  <c r="D14" i="1"/>
  <c r="D52" i="1" s="1"/>
  <c r="D54" i="1" s="1"/>
  <c r="C49" i="1"/>
  <c r="D49" i="1"/>
  <c r="D53" i="1" s="1"/>
  <c r="C52" i="1"/>
  <c r="C53" i="1"/>
  <c r="C54" i="1"/>
</calcChain>
</file>

<file path=xl/sharedStrings.xml><?xml version="1.0" encoding="utf-8"?>
<sst xmlns="http://schemas.openxmlformats.org/spreadsheetml/2006/main" count="58" uniqueCount="53">
  <si>
    <t>Household Budget Worksheet</t>
  </si>
  <si>
    <t>Enter your estimated monthly income and expenses to better understand what changes you should make to live within a budget that works best for you.</t>
  </si>
  <si>
    <t>If desired, insert new rows to include new income sources or expenses, but do not enter any information in the blue rows. These cells hold the formulas behind the chart.</t>
  </si>
  <si>
    <t>PART 1: MONTHLY INCOME</t>
  </si>
  <si>
    <t>Estimated</t>
  </si>
  <si>
    <t>Actual</t>
  </si>
  <si>
    <t>Person #1: List monthly income for all full &amp; part time jobs</t>
  </si>
  <si>
    <t>Person #2: List monthly income for all full &amp; part time jobs</t>
  </si>
  <si>
    <t>Person #1: Unemployment Insurance (if applicable )</t>
  </si>
  <si>
    <t>Person #2: Unemployment Insurance (if applicable )</t>
  </si>
  <si>
    <t>Other: Child Support</t>
  </si>
  <si>
    <t>Other: Tax Credits</t>
  </si>
  <si>
    <t>Other: Incoming Rent for rental property</t>
  </si>
  <si>
    <t>Other: List other income you'd like to  track</t>
  </si>
  <si>
    <t>TOTALS (Automatically Calculated)</t>
  </si>
  <si>
    <t>PART 2: MONTHLY EXPENSE</t>
  </si>
  <si>
    <t>Mortgage / Rent</t>
  </si>
  <si>
    <t>Home Equity Loan / Line Of Credit</t>
  </si>
  <si>
    <t>Home Insurance</t>
  </si>
  <si>
    <t>Credit Card #1</t>
  </si>
  <si>
    <t>Credit Card #2</t>
  </si>
  <si>
    <t>Credit Card #3</t>
  </si>
  <si>
    <r>
      <t>Credit Card #4</t>
    </r>
    <r>
      <rPr>
        <i/>
        <sz val="9"/>
        <color indexed="8"/>
        <rFont val="Arial"/>
        <family val="2"/>
      </rPr>
      <t xml:space="preserve"> (add as many as you need to)</t>
    </r>
  </si>
  <si>
    <t>Car Payment</t>
  </si>
  <si>
    <t>Car Insurance</t>
  </si>
  <si>
    <t xml:space="preserve">Parking </t>
  </si>
  <si>
    <t>Tolls</t>
  </si>
  <si>
    <t>Gasoline</t>
  </si>
  <si>
    <t>Subway</t>
  </si>
  <si>
    <t>Health Insurance</t>
  </si>
  <si>
    <t>Cable /Satellite TV</t>
  </si>
  <si>
    <t>Internet Access</t>
  </si>
  <si>
    <t>Phone Bill</t>
  </si>
  <si>
    <t>Mobile Phone Bill(s)</t>
  </si>
  <si>
    <t>Daycare/Babysitting/Eldercare</t>
  </si>
  <si>
    <t>Groceries</t>
  </si>
  <si>
    <t>Pet care</t>
  </si>
  <si>
    <t>Gym Membership</t>
  </si>
  <si>
    <t>Heating</t>
  </si>
  <si>
    <t>Electric Bill</t>
  </si>
  <si>
    <t>Water Bill</t>
  </si>
  <si>
    <t>Lawn Care</t>
  </si>
  <si>
    <t>Unplanned: Vet Bill</t>
  </si>
  <si>
    <t>Unplanned: Dinner party</t>
  </si>
  <si>
    <t>Unplanned: Car repairs</t>
  </si>
  <si>
    <t>Unplanned: Parking Ticket</t>
  </si>
  <si>
    <t>Unplanned: Dishwasher repair</t>
  </si>
  <si>
    <t>Other</t>
  </si>
  <si>
    <r>
      <t xml:space="preserve">PART 3: RESULTS </t>
    </r>
    <r>
      <rPr>
        <b/>
        <sz val="9"/>
        <color indexed="9"/>
        <rFont val="Arial"/>
        <family val="2"/>
      </rPr>
      <t>(Automatically Generated from Parts 1 &amp; 2 Above)</t>
    </r>
  </si>
  <si>
    <t>TOTAL MONTHLY INCOME</t>
  </si>
  <si>
    <t>TOTAL MONTHLY EXPENSE</t>
  </si>
  <si>
    <r>
      <t>VARIANCE</t>
    </r>
    <r>
      <rPr>
        <i/>
        <sz val="9"/>
        <color indexed="56"/>
        <rFont val="Arial"/>
        <family val="2"/>
      </rPr>
      <t xml:space="preserve"> (This is how much over, or under, your budget you are.)</t>
    </r>
  </si>
  <si>
    <t>If this number is positive, good work! You’re spending less than you're earning. If it's a negative number, you should consider ways to save or reprioritize your expenditures.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</si>
</sst>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$#,##0.00"/>
    <numFmt numFmtId="165" formatCode="\$#,##0.00_);[Red]&quot;($&quot;#,##0.00\)"/>
  </numFmts>
  <fonts count="16" x14ac:knownFonts="1">
    <font>
      <sz val="11"/>
      <color indexed="8"/>
      <name val="Calibri"/>
      <family val="2"/>
    </font>
    <font>
      <sz val="8"/>
      <color indexed="8"/>
      <name val="Calibri"/>
      <family val="2"/>
    </font>
    <font>
      <sz val="8"/>
      <color indexed="10"/>
      <name val="Calibri"/>
      <family val="2"/>
    </font>
    <font>
      <b/>
      <sz val="8"/>
      <color indexed="9"/>
      <name val="Calibri"/>
      <family val="2"/>
    </font>
    <font>
      <b/>
      <i/>
      <sz val="8"/>
      <color indexed="9"/>
      <name val="Calibri"/>
      <family val="2"/>
    </font>
    <font>
      <sz val="8"/>
      <color indexed="23"/>
      <name val="Calibri"/>
      <family val="2"/>
    </font>
    <font>
      <b/>
      <i/>
      <sz val="8"/>
      <color indexed="56"/>
      <name val="Calibri"/>
      <family val="2"/>
    </font>
    <font>
      <b/>
      <sz val="8"/>
      <color indexed="8"/>
      <name val="Calibri"/>
      <family val="2"/>
    </font>
    <font>
      <b/>
      <sz val="8"/>
      <color indexed="10"/>
      <name val="Calibri"/>
      <family val="2"/>
    </font>
    <font>
      <i/>
      <sz val="9"/>
      <color indexed="8"/>
      <name val="Arial"/>
      <family val="2"/>
    </font>
    <font>
      <i/>
      <sz val="8"/>
      <color indexed="8"/>
      <name val="Calibri"/>
      <family val="2"/>
    </font>
    <font>
      <b/>
      <sz val="9"/>
      <color indexed="9"/>
      <name val="Arial"/>
      <family val="2"/>
    </font>
    <font>
      <b/>
      <i/>
      <sz val="10"/>
      <color indexed="56"/>
      <name val="Arial"/>
      <family val="2"/>
    </font>
    <font>
      <i/>
      <sz val="9"/>
      <color indexed="56"/>
      <name val="Arial"/>
      <family val="2"/>
    </font>
    <font>
      <i/>
      <sz val="8"/>
      <color indexed="10"/>
      <name val="Calibri"/>
      <family val="2"/>
    </font>
    <font>
      <b/>
      <sz val="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3" tint="0.79998168889431442"/>
        <bgColor indexed="21"/>
      </patternFill>
    </fill>
    <fill>
      <patternFill patternType="solid">
        <fgColor theme="3" tint="0.59999389629810485"/>
        <bgColor indexed="61"/>
      </patternFill>
    </fill>
    <fill>
      <patternFill patternType="solid">
        <fgColor theme="3" tint="-0.249977111117893"/>
        <bgColor indexed="55"/>
      </patternFill>
    </fill>
  </fills>
  <borders count="1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3"/>
      </left>
      <right style="medium">
        <color indexed="63"/>
      </right>
      <top style="medium">
        <color indexed="63"/>
      </top>
      <bottom style="medium">
        <color indexed="63"/>
      </bottom>
      <diagonal/>
    </border>
    <border>
      <left style="medium">
        <color indexed="63"/>
      </left>
      <right style="medium">
        <color indexed="63"/>
      </right>
      <top style="medium">
        <color indexed="63"/>
      </top>
      <bottom/>
      <diagonal/>
    </border>
    <border>
      <left style="medium">
        <color indexed="63"/>
      </left>
      <right style="medium">
        <color indexed="63"/>
      </right>
      <top/>
      <bottom style="medium">
        <color indexed="63"/>
      </bottom>
      <diagonal/>
    </border>
    <border>
      <left style="medium">
        <color indexed="63"/>
      </left>
      <right/>
      <top/>
      <bottom style="medium">
        <color indexed="63"/>
      </bottom>
      <diagonal/>
    </border>
    <border>
      <left/>
      <right/>
      <top style="thin">
        <color indexed="63"/>
      </top>
      <bottom/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 style="thin">
        <color indexed="63"/>
      </right>
      <top/>
      <bottom style="thin">
        <color indexed="63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1" fillId="0" borderId="0" xfId="0" applyFont="1" applyFill="1" applyAlignment="1">
      <alignment horizontal="center" vertical="center" indent="1"/>
    </xf>
    <xf numFmtId="0" fontId="3" fillId="0" borderId="0" xfId="0" applyFont="1" applyFill="1" applyBorder="1" applyAlignment="1">
      <alignment horizontal="left" vertical="top" wrapText="1" indent="1"/>
    </xf>
    <xf numFmtId="0" fontId="3" fillId="0" borderId="0" xfId="0" applyFont="1" applyFill="1" applyAlignment="1">
      <alignment horizontal="left" vertical="top" wrapText="1" indent="1"/>
    </xf>
    <xf numFmtId="0" fontId="1" fillId="0" borderId="0" xfId="0" applyFont="1" applyFill="1" applyAlignment="1">
      <alignment horizontal="left" indent="1"/>
    </xf>
    <xf numFmtId="0" fontId="1" fillId="0" borderId="0" xfId="0" applyFont="1" applyFill="1"/>
    <xf numFmtId="0" fontId="1" fillId="0" borderId="0" xfId="0" applyFont="1" applyAlignment="1">
      <alignment horizontal="left" indent="1"/>
    </xf>
    <xf numFmtId="164" fontId="5" fillId="0" borderId="1" xfId="0" applyNumberFormat="1" applyFont="1" applyBorder="1" applyAlignment="1">
      <alignment horizontal="right"/>
    </xf>
    <xf numFmtId="164" fontId="5" fillId="0" borderId="2" xfId="0" applyNumberFormat="1" applyFont="1" applyBorder="1" applyAlignment="1">
      <alignment horizontal="right"/>
    </xf>
    <xf numFmtId="0" fontId="6" fillId="0" borderId="0" xfId="0" applyFont="1" applyAlignment="1">
      <alignment horizontal="right"/>
    </xf>
    <xf numFmtId="164" fontId="6" fillId="0" borderId="3" xfId="0" applyNumberFormat="1" applyFont="1" applyBorder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164" fontId="7" fillId="0" borderId="0" xfId="0" applyNumberFormat="1" applyFont="1" applyBorder="1" applyAlignment="1">
      <alignment horizontal="right"/>
    </xf>
    <xf numFmtId="164" fontId="8" fillId="0" borderId="0" xfId="0" applyNumberFormat="1" applyFont="1" applyBorder="1" applyAlignment="1">
      <alignment horizontal="right"/>
    </xf>
    <xf numFmtId="0" fontId="10" fillId="0" borderId="0" xfId="0" applyFont="1" applyAlignment="1">
      <alignment horizontal="left" indent="1"/>
    </xf>
    <xf numFmtId="0" fontId="6" fillId="0" borderId="0" xfId="0" applyFont="1" applyFill="1" applyBorder="1" applyAlignment="1">
      <alignment horizontal="right"/>
    </xf>
    <xf numFmtId="164" fontId="6" fillId="0" borderId="4" xfId="0" applyNumberFormat="1" applyFont="1" applyBorder="1" applyAlignment="1">
      <alignment horizontal="right"/>
    </xf>
    <xf numFmtId="164" fontId="6" fillId="0" borderId="5" xfId="0" applyNumberFormat="1" applyFont="1" applyBorder="1" applyAlignment="1">
      <alignment horizontal="right"/>
    </xf>
    <xf numFmtId="0" fontId="12" fillId="0" borderId="0" xfId="0" applyFont="1" applyFill="1" applyBorder="1" applyAlignment="1">
      <alignment horizontal="right"/>
    </xf>
    <xf numFmtId="165" fontId="6" fillId="2" borderId="5" xfId="0" applyNumberFormat="1" applyFont="1" applyFill="1" applyBorder="1" applyAlignment="1">
      <alignment horizontal="right"/>
    </xf>
    <xf numFmtId="165" fontId="6" fillId="2" borderId="6" xfId="0" applyNumberFormat="1" applyFont="1" applyFill="1" applyBorder="1" applyAlignment="1">
      <alignment horizontal="right"/>
    </xf>
    <xf numFmtId="0" fontId="14" fillId="0" borderId="1" xfId="0" applyFont="1" applyBorder="1" applyAlignment="1">
      <alignment horizontal="left" vertical="center" wrapText="1" indent="1"/>
    </xf>
    <xf numFmtId="0" fontId="14" fillId="0" borderId="7" xfId="0" applyFont="1" applyBorder="1" applyAlignment="1">
      <alignment horizontal="left" vertical="center" wrapText="1" indent="1"/>
    </xf>
    <xf numFmtId="0" fontId="14" fillId="0" borderId="8" xfId="0" applyFont="1" applyBorder="1" applyAlignment="1">
      <alignment horizontal="left" vertical="center" wrapText="1" indent="1"/>
    </xf>
    <xf numFmtId="0" fontId="1" fillId="0" borderId="0" xfId="0" applyFont="1" applyFill="1" applyAlignment="1">
      <alignment horizontal="right"/>
    </xf>
    <xf numFmtId="0" fontId="14" fillId="0" borderId="9" xfId="0" applyFont="1" applyBorder="1" applyAlignment="1">
      <alignment horizontal="left" vertical="center" wrapText="1" indent="1"/>
    </xf>
    <xf numFmtId="0" fontId="14" fillId="0" borderId="0" xfId="0" applyFont="1" applyBorder="1" applyAlignment="1">
      <alignment horizontal="left" vertical="center" wrapText="1" indent="1"/>
    </xf>
    <xf numFmtId="0" fontId="14" fillId="0" borderId="10" xfId="0" applyFont="1" applyBorder="1" applyAlignment="1">
      <alignment horizontal="left" vertical="center" wrapText="1" indent="1"/>
    </xf>
    <xf numFmtId="0" fontId="14" fillId="0" borderId="11" xfId="0" applyFont="1" applyBorder="1" applyAlignment="1">
      <alignment horizontal="left" vertical="center" wrapText="1" indent="1"/>
    </xf>
    <xf numFmtId="0" fontId="14" fillId="0" borderId="12" xfId="0" applyFont="1" applyBorder="1" applyAlignment="1">
      <alignment horizontal="left" vertical="center" wrapText="1" indent="1"/>
    </xf>
    <xf numFmtId="0" fontId="14" fillId="0" borderId="13" xfId="0" applyFont="1" applyBorder="1" applyAlignment="1">
      <alignment horizontal="left" vertical="center" wrapText="1" indent="1"/>
    </xf>
    <xf numFmtId="0" fontId="15" fillId="3" borderId="0" xfId="0" applyFont="1" applyFill="1" applyBorder="1" applyAlignment="1">
      <alignment horizontal="left" vertical="top" wrapText="1"/>
    </xf>
    <xf numFmtId="0" fontId="15" fillId="3" borderId="0" xfId="0" applyFont="1" applyFill="1" applyAlignment="1">
      <alignment horizontal="left" vertical="top" wrapText="1"/>
    </xf>
    <xf numFmtId="0" fontId="4" fillId="4" borderId="0" xfId="0" applyFont="1" applyFill="1" applyBorder="1" applyAlignment="1">
      <alignment horizontal="left" vertical="top" wrapText="1" indent="3"/>
    </xf>
    <xf numFmtId="0" fontId="3" fillId="4" borderId="0" xfId="0" applyFont="1" applyFill="1" applyAlignment="1">
      <alignment horizontal="left" vertical="top" wrapText="1" indent="3"/>
    </xf>
    <xf numFmtId="0" fontId="4" fillId="4" borderId="0" xfId="0" applyNumberFormat="1" applyFont="1" applyFill="1" applyBorder="1" applyAlignment="1">
      <alignment horizontal="left" vertical="top" wrapText="1" indent="3"/>
    </xf>
    <xf numFmtId="0" fontId="3" fillId="4" borderId="0" xfId="0" applyNumberFormat="1" applyFont="1" applyFill="1" applyAlignment="1">
      <alignment horizontal="left" vertical="top" wrapText="1" indent="3"/>
    </xf>
    <xf numFmtId="0" fontId="3" fillId="5" borderId="0" xfId="0" applyFont="1" applyFill="1" applyAlignment="1">
      <alignment horizontal="left"/>
    </xf>
    <xf numFmtId="164" fontId="3" fillId="5" borderId="0" xfId="0" applyNumberFormat="1" applyFont="1" applyFill="1" applyBorder="1" applyAlignment="1">
      <alignment horizontal="right"/>
    </xf>
    <xf numFmtId="0" fontId="3" fillId="5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workbookViewId="0">
      <selection activeCell="B55" sqref="B55"/>
    </sheetView>
  </sheetViews>
  <sheetFormatPr defaultColWidth="8.85546875" defaultRowHeight="11.25" x14ac:dyDescent="0.2"/>
  <cols>
    <col min="1" max="1" width="8" style="1" customWidth="1"/>
    <col min="2" max="2" width="40" style="2" customWidth="1"/>
    <col min="3" max="3" width="14" style="3" customWidth="1"/>
    <col min="4" max="4" width="13.28515625" style="4" customWidth="1"/>
    <col min="5" max="16384" width="8.85546875" style="1"/>
  </cols>
  <sheetData>
    <row r="1" spans="1:5" s="9" customFormat="1" ht="12.75" customHeight="1" x14ac:dyDescent="0.2">
      <c r="A1" s="5"/>
      <c r="B1" s="6"/>
      <c r="C1" s="7"/>
      <c r="D1" s="7"/>
      <c r="E1" s="8"/>
    </row>
    <row r="2" spans="1:5" ht="24" customHeight="1" x14ac:dyDescent="0.2">
      <c r="B2" s="36" t="s">
        <v>0</v>
      </c>
      <c r="C2" s="37"/>
      <c r="D2" s="37"/>
    </row>
    <row r="3" spans="1:5" ht="40.35" customHeight="1" x14ac:dyDescent="0.2">
      <c r="B3" s="38" t="s">
        <v>1</v>
      </c>
      <c r="C3" s="39"/>
      <c r="D3" s="39"/>
    </row>
    <row r="4" spans="1:5" ht="55.15" customHeight="1" x14ac:dyDescent="0.2">
      <c r="B4" s="40" t="s">
        <v>2</v>
      </c>
      <c r="C4" s="41"/>
      <c r="D4" s="41"/>
    </row>
    <row r="5" spans="1:5" x14ac:dyDescent="0.2">
      <c r="B5" s="42" t="s">
        <v>3</v>
      </c>
      <c r="C5" s="43" t="s">
        <v>4</v>
      </c>
      <c r="D5" s="43" t="s">
        <v>5</v>
      </c>
    </row>
    <row r="6" spans="1:5" x14ac:dyDescent="0.2">
      <c r="B6" s="10" t="s">
        <v>6</v>
      </c>
      <c r="C6" s="11">
        <v>3000</v>
      </c>
      <c r="D6" s="11">
        <v>3000</v>
      </c>
    </row>
    <row r="7" spans="1:5" x14ac:dyDescent="0.2">
      <c r="B7" s="10" t="s">
        <v>7</v>
      </c>
      <c r="C7" s="11">
        <v>1000</v>
      </c>
      <c r="D7" s="11">
        <v>1000</v>
      </c>
    </row>
    <row r="8" spans="1:5" x14ac:dyDescent="0.2">
      <c r="B8" s="10" t="s">
        <v>8</v>
      </c>
      <c r="C8" s="11">
        <v>0</v>
      </c>
      <c r="D8" s="11">
        <v>0</v>
      </c>
    </row>
    <row r="9" spans="1:5" x14ac:dyDescent="0.2">
      <c r="B9" s="10" t="s">
        <v>9</v>
      </c>
      <c r="C9" s="11">
        <v>0</v>
      </c>
      <c r="D9" s="11">
        <v>0</v>
      </c>
    </row>
    <row r="10" spans="1:5" x14ac:dyDescent="0.2">
      <c r="B10" s="10" t="s">
        <v>10</v>
      </c>
      <c r="C10" s="11">
        <v>0</v>
      </c>
      <c r="D10" s="11">
        <v>0</v>
      </c>
    </row>
    <row r="11" spans="1:5" x14ac:dyDescent="0.2">
      <c r="B11" s="10" t="s">
        <v>11</v>
      </c>
      <c r="C11" s="11">
        <v>0</v>
      </c>
      <c r="D11" s="11">
        <v>0</v>
      </c>
    </row>
    <row r="12" spans="1:5" x14ac:dyDescent="0.2">
      <c r="B12" s="10" t="s">
        <v>12</v>
      </c>
      <c r="C12" s="11">
        <v>1000</v>
      </c>
      <c r="D12" s="11">
        <v>1000</v>
      </c>
    </row>
    <row r="13" spans="1:5" x14ac:dyDescent="0.2">
      <c r="B13" s="10" t="s">
        <v>13</v>
      </c>
      <c r="C13" s="12">
        <v>500</v>
      </c>
      <c r="D13" s="12">
        <v>500</v>
      </c>
    </row>
    <row r="14" spans="1:5" x14ac:dyDescent="0.2">
      <c r="B14" s="13" t="s">
        <v>14</v>
      </c>
      <c r="C14" s="14">
        <f>SUM(C6:C13)</f>
        <v>5500</v>
      </c>
      <c r="D14" s="14">
        <f>SUM(D6:D13)</f>
        <v>5500</v>
      </c>
    </row>
    <row r="15" spans="1:5" s="15" customFormat="1" x14ac:dyDescent="0.2">
      <c r="B15" s="16"/>
      <c r="C15" s="17"/>
      <c r="D15" s="18"/>
    </row>
    <row r="16" spans="1:5" x14ac:dyDescent="0.2">
      <c r="B16" s="42" t="s">
        <v>15</v>
      </c>
      <c r="C16" s="43" t="s">
        <v>4</v>
      </c>
      <c r="D16" s="43" t="s">
        <v>5</v>
      </c>
    </row>
    <row r="17" spans="2:4" x14ac:dyDescent="0.2">
      <c r="B17" s="10" t="s">
        <v>16</v>
      </c>
      <c r="C17" s="11">
        <v>1000</v>
      </c>
      <c r="D17" s="11">
        <v>1000</v>
      </c>
    </row>
    <row r="18" spans="2:4" x14ac:dyDescent="0.2">
      <c r="B18" s="10" t="s">
        <v>17</v>
      </c>
      <c r="C18" s="11">
        <v>0</v>
      </c>
      <c r="D18" s="11">
        <v>0</v>
      </c>
    </row>
    <row r="19" spans="2:4" x14ac:dyDescent="0.2">
      <c r="B19" s="10" t="s">
        <v>18</v>
      </c>
      <c r="C19" s="11">
        <v>25</v>
      </c>
      <c r="D19" s="11">
        <v>25</v>
      </c>
    </row>
    <row r="20" spans="2:4" x14ac:dyDescent="0.2">
      <c r="B20" s="10" t="s">
        <v>19</v>
      </c>
      <c r="C20" s="11">
        <v>100</v>
      </c>
      <c r="D20" s="11">
        <v>100</v>
      </c>
    </row>
    <row r="21" spans="2:4" x14ac:dyDescent="0.2">
      <c r="B21" s="10" t="s">
        <v>20</v>
      </c>
      <c r="C21" s="11">
        <v>75</v>
      </c>
      <c r="D21" s="11">
        <v>75</v>
      </c>
    </row>
    <row r="22" spans="2:4" x14ac:dyDescent="0.2">
      <c r="B22" s="10" t="s">
        <v>21</v>
      </c>
      <c r="C22" s="11">
        <v>45</v>
      </c>
      <c r="D22" s="11">
        <v>45</v>
      </c>
    </row>
    <row r="23" spans="2:4" ht="12" x14ac:dyDescent="0.2">
      <c r="B23" s="10" t="s">
        <v>22</v>
      </c>
      <c r="C23" s="11">
        <v>25</v>
      </c>
      <c r="D23" s="11">
        <v>25</v>
      </c>
    </row>
    <row r="24" spans="2:4" x14ac:dyDescent="0.2">
      <c r="B24" s="10" t="s">
        <v>23</v>
      </c>
      <c r="C24" s="11">
        <v>200</v>
      </c>
      <c r="D24" s="11">
        <v>200</v>
      </c>
    </row>
    <row r="25" spans="2:4" x14ac:dyDescent="0.2">
      <c r="B25" s="10" t="s">
        <v>24</v>
      </c>
      <c r="C25" s="11">
        <v>65</v>
      </c>
      <c r="D25" s="11">
        <v>65</v>
      </c>
    </row>
    <row r="26" spans="2:4" x14ac:dyDescent="0.2">
      <c r="B26" s="10" t="s">
        <v>25</v>
      </c>
      <c r="C26" s="11">
        <v>50</v>
      </c>
      <c r="D26" s="11">
        <v>50</v>
      </c>
    </row>
    <row r="27" spans="2:4" x14ac:dyDescent="0.2">
      <c r="B27" s="10" t="s">
        <v>26</v>
      </c>
      <c r="C27" s="11">
        <v>80</v>
      </c>
      <c r="D27" s="11">
        <v>80</v>
      </c>
    </row>
    <row r="28" spans="2:4" x14ac:dyDescent="0.2">
      <c r="B28" s="10" t="s">
        <v>27</v>
      </c>
      <c r="C28" s="11">
        <v>60</v>
      </c>
      <c r="D28" s="11">
        <v>120</v>
      </c>
    </row>
    <row r="29" spans="2:4" x14ac:dyDescent="0.2">
      <c r="B29" s="10" t="s">
        <v>28</v>
      </c>
      <c r="C29" s="11"/>
      <c r="D29" s="11">
        <v>0</v>
      </c>
    </row>
    <row r="30" spans="2:4" x14ac:dyDescent="0.2">
      <c r="B30" s="10" t="s">
        <v>29</v>
      </c>
      <c r="C30" s="11">
        <v>45</v>
      </c>
      <c r="D30" s="11">
        <v>45</v>
      </c>
    </row>
    <row r="31" spans="2:4" x14ac:dyDescent="0.2">
      <c r="B31" s="10" t="s">
        <v>30</v>
      </c>
      <c r="C31" s="11">
        <v>55</v>
      </c>
      <c r="D31" s="11">
        <v>55</v>
      </c>
    </row>
    <row r="32" spans="2:4" x14ac:dyDescent="0.2">
      <c r="B32" s="10" t="s">
        <v>31</v>
      </c>
      <c r="C32" s="11">
        <v>60</v>
      </c>
      <c r="D32" s="11">
        <v>60</v>
      </c>
    </row>
    <row r="33" spans="2:4" x14ac:dyDescent="0.2">
      <c r="B33" s="10" t="s">
        <v>32</v>
      </c>
      <c r="C33" s="11">
        <v>0</v>
      </c>
      <c r="D33" s="11">
        <v>0</v>
      </c>
    </row>
    <row r="34" spans="2:4" x14ac:dyDescent="0.2">
      <c r="B34" s="10" t="s">
        <v>33</v>
      </c>
      <c r="C34" s="11">
        <v>35</v>
      </c>
      <c r="D34" s="11">
        <v>95</v>
      </c>
    </row>
    <row r="35" spans="2:4" x14ac:dyDescent="0.2">
      <c r="B35" s="10" t="s">
        <v>34</v>
      </c>
      <c r="C35" s="11">
        <v>0</v>
      </c>
      <c r="D35" s="11">
        <v>45</v>
      </c>
    </row>
    <row r="36" spans="2:4" x14ac:dyDescent="0.2">
      <c r="B36" s="10" t="s">
        <v>35</v>
      </c>
      <c r="C36" s="11">
        <v>100</v>
      </c>
      <c r="D36" s="11">
        <v>210</v>
      </c>
    </row>
    <row r="37" spans="2:4" x14ac:dyDescent="0.2">
      <c r="B37" s="10" t="s">
        <v>36</v>
      </c>
      <c r="C37" s="11">
        <v>0</v>
      </c>
      <c r="D37" s="11">
        <v>20</v>
      </c>
    </row>
    <row r="38" spans="2:4" x14ac:dyDescent="0.2">
      <c r="B38" s="10" t="s">
        <v>37</v>
      </c>
      <c r="C38" s="11">
        <v>0</v>
      </c>
      <c r="D38" s="11">
        <v>0</v>
      </c>
    </row>
    <row r="39" spans="2:4" x14ac:dyDescent="0.2">
      <c r="B39" s="10" t="s">
        <v>38</v>
      </c>
      <c r="C39" s="11">
        <v>25</v>
      </c>
      <c r="D39" s="11">
        <v>25</v>
      </c>
    </row>
    <row r="40" spans="2:4" x14ac:dyDescent="0.2">
      <c r="B40" s="10" t="s">
        <v>39</v>
      </c>
      <c r="C40" s="11">
        <v>50</v>
      </c>
      <c r="D40" s="11">
        <v>80</v>
      </c>
    </row>
    <row r="41" spans="2:4" x14ac:dyDescent="0.2">
      <c r="B41" s="10" t="s">
        <v>40</v>
      </c>
      <c r="C41" s="11">
        <v>25</v>
      </c>
      <c r="D41" s="11">
        <v>30</v>
      </c>
    </row>
    <row r="42" spans="2:4" x14ac:dyDescent="0.2">
      <c r="B42" s="10" t="s">
        <v>41</v>
      </c>
      <c r="C42" s="11">
        <v>0</v>
      </c>
      <c r="D42" s="11">
        <v>0</v>
      </c>
    </row>
    <row r="43" spans="2:4" x14ac:dyDescent="0.2">
      <c r="B43" s="19" t="s">
        <v>42</v>
      </c>
      <c r="C43" s="11"/>
      <c r="D43" s="11">
        <v>250</v>
      </c>
    </row>
    <row r="44" spans="2:4" x14ac:dyDescent="0.2">
      <c r="B44" s="19" t="s">
        <v>43</v>
      </c>
      <c r="C44" s="11"/>
      <c r="D44" s="11">
        <v>70</v>
      </c>
    </row>
    <row r="45" spans="2:4" x14ac:dyDescent="0.2">
      <c r="B45" s="19" t="s">
        <v>44</v>
      </c>
      <c r="C45" s="11"/>
      <c r="D45" s="11">
        <v>2550</v>
      </c>
    </row>
    <row r="46" spans="2:4" x14ac:dyDescent="0.2">
      <c r="B46" s="19" t="s">
        <v>45</v>
      </c>
      <c r="C46" s="11"/>
      <c r="D46" s="11">
        <v>75</v>
      </c>
    </row>
    <row r="47" spans="2:4" x14ac:dyDescent="0.2">
      <c r="B47" s="19" t="s">
        <v>46</v>
      </c>
      <c r="C47" s="11"/>
      <c r="D47" s="11">
        <v>450</v>
      </c>
    </row>
    <row r="48" spans="2:4" x14ac:dyDescent="0.2">
      <c r="B48" s="19" t="s">
        <v>47</v>
      </c>
      <c r="C48" s="12"/>
      <c r="D48" s="12">
        <v>0</v>
      </c>
    </row>
    <row r="49" spans="2:7" x14ac:dyDescent="0.2">
      <c r="B49" s="13" t="s">
        <v>14</v>
      </c>
      <c r="C49" s="14">
        <f>SUM(C17:C48)</f>
        <v>2120</v>
      </c>
      <c r="D49" s="14">
        <f>SUM(D17:D48)</f>
        <v>5845</v>
      </c>
    </row>
    <row r="51" spans="2:7" ht="12" x14ac:dyDescent="0.2">
      <c r="B51" s="44" t="s">
        <v>48</v>
      </c>
      <c r="C51" s="43" t="s">
        <v>4</v>
      </c>
      <c r="D51" s="43" t="s">
        <v>5</v>
      </c>
    </row>
    <row r="52" spans="2:7" x14ac:dyDescent="0.2">
      <c r="B52" s="20" t="s">
        <v>49</v>
      </c>
      <c r="C52" s="21">
        <f>SUM(C14)</f>
        <v>5500</v>
      </c>
      <c r="D52" s="21">
        <f>SUM(D14)</f>
        <v>5500</v>
      </c>
    </row>
    <row r="53" spans="2:7" x14ac:dyDescent="0.2">
      <c r="B53" s="20" t="s">
        <v>50</v>
      </c>
      <c r="C53" s="22">
        <f>SUM(C49)</f>
        <v>2120</v>
      </c>
      <c r="D53" s="22">
        <f>SUM(D49)</f>
        <v>5845</v>
      </c>
    </row>
    <row r="54" spans="2:7" s="15" customFormat="1" ht="16.149999999999999" customHeight="1" x14ac:dyDescent="0.2">
      <c r="B54" s="23" t="s">
        <v>51</v>
      </c>
      <c r="C54" s="24">
        <f>SUM(C52-C53)</f>
        <v>3380</v>
      </c>
      <c r="D54" s="25">
        <f>SUM(D52-D53)</f>
        <v>-345</v>
      </c>
      <c r="E54" s="26" t="s">
        <v>52</v>
      </c>
      <c r="F54" s="27"/>
      <c r="G54" s="28"/>
    </row>
    <row r="55" spans="2:7" x14ac:dyDescent="0.2">
      <c r="B55" s="29"/>
      <c r="E55" s="30"/>
      <c r="F55" s="31"/>
      <c r="G55" s="32"/>
    </row>
    <row r="56" spans="2:7" x14ac:dyDescent="0.2">
      <c r="E56" s="30"/>
      <c r="F56" s="31"/>
      <c r="G56" s="32"/>
    </row>
    <row r="57" spans="2:7" x14ac:dyDescent="0.2">
      <c r="E57" s="33"/>
      <c r="F57" s="34"/>
      <c r="G57" s="35"/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syakil</dc:creator>
  <cp:lastModifiedBy>syakil</cp:lastModifiedBy>
  <dcterms:created xsi:type="dcterms:W3CDTF">2019-03-16T18:26:58Z</dcterms:created>
  <dcterms:modified xsi:type="dcterms:W3CDTF">2019-03-16T18:26:58Z</dcterms:modified>
</cp:coreProperties>
</file>